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0" windowWidth="18195" windowHeight="11640"/>
  </bookViews>
  <sheets>
    <sheet name="Dígito Verificador" sheetId="1" r:id="rId1"/>
    <sheet name="plan" sheetId="3" state="hidden" r:id="rId2"/>
  </sheets>
  <calcPr calcId="125725"/>
</workbook>
</file>

<file path=xl/calcChain.xml><?xml version="1.0" encoding="utf-8"?>
<calcChain xmlns="http://schemas.openxmlformats.org/spreadsheetml/2006/main">
  <c r="T19" i="3"/>
  <c r="T21" s="1"/>
  <c r="S19"/>
  <c r="T22" s="1"/>
  <c r="R19"/>
  <c r="R21" s="1"/>
  <c r="Q19"/>
  <c r="Q21" s="1"/>
  <c r="O19"/>
  <c r="O21" s="1"/>
  <c r="N19"/>
  <c r="O22" s="1"/>
  <c r="O24" s="1"/>
  <c r="M19"/>
  <c r="M21" s="1"/>
  <c r="L19"/>
  <c r="M22" s="1"/>
  <c r="K19"/>
  <c r="K21" s="1"/>
  <c r="J19"/>
  <c r="K22" s="1"/>
  <c r="H19"/>
  <c r="H21" s="1"/>
  <c r="G19"/>
  <c r="H22" s="1"/>
  <c r="F19"/>
  <c r="F21" s="1"/>
  <c r="E19"/>
  <c r="F22" s="1"/>
  <c r="D19"/>
  <c r="D21" s="1"/>
  <c r="Q22" l="1"/>
  <c r="R22"/>
  <c r="R24" s="1"/>
  <c r="G22"/>
  <c r="V22"/>
  <c r="V24" s="1"/>
  <c r="G21"/>
  <c r="L22"/>
  <c r="L24" s="1"/>
  <c r="E22"/>
  <c r="E24" s="1"/>
  <c r="J22"/>
  <c r="J24" s="1"/>
  <c r="N22"/>
  <c r="N24" s="1"/>
  <c r="S22"/>
  <c r="S24" s="1"/>
  <c r="M24"/>
  <c r="T24"/>
  <c r="Q24"/>
  <c r="K24"/>
  <c r="F24"/>
  <c r="H24"/>
  <c r="L21"/>
  <c r="G24"/>
  <c r="E21"/>
  <c r="J21"/>
  <c r="N21"/>
  <c r="S21"/>
  <c r="V21" l="1"/>
  <c r="W21" s="1"/>
  <c r="X21" s="1"/>
  <c r="Y21" s="1"/>
  <c r="Z21" s="1"/>
  <c r="AA21" s="1"/>
  <c r="AB21" l="1"/>
  <c r="D22" l="1"/>
  <c r="D24" s="1"/>
  <c r="V25" s="1"/>
  <c r="W25" s="1"/>
  <c r="X25" s="1"/>
  <c r="Y25" s="1"/>
  <c r="Z25" s="1"/>
  <c r="AA25" s="1"/>
  <c r="AB25" s="1"/>
  <c r="W17" i="1"/>
  <c r="X17" l="1"/>
</calcChain>
</file>

<file path=xl/sharedStrings.xml><?xml version="1.0" encoding="utf-8"?>
<sst xmlns="http://schemas.openxmlformats.org/spreadsheetml/2006/main" count="12" uniqueCount="12">
  <si>
    <t>.</t>
  </si>
  <si>
    <t>/</t>
  </si>
  <si>
    <t>-</t>
  </si>
  <si>
    <t>Dígito Verificador</t>
  </si>
  <si>
    <t>Processo nº</t>
  </si>
  <si>
    <r>
      <t xml:space="preserve">Coloque os algarismos referentes ao </t>
    </r>
    <r>
      <rPr>
        <b/>
        <sz val="20"/>
        <color rgb="FF0000FF"/>
        <rFont val="Calibri"/>
        <family val="2"/>
        <scheme val="minor"/>
      </rPr>
      <t>Número do Processo</t>
    </r>
    <r>
      <rPr>
        <b/>
        <sz val="20"/>
        <color theme="1"/>
        <rFont val="Calibri"/>
        <family val="2"/>
        <scheme val="minor"/>
      </rPr>
      <t xml:space="preserve"> e </t>
    </r>
    <r>
      <rPr>
        <b/>
        <sz val="20"/>
        <color rgb="FF0000FF"/>
        <rFont val="Calibri"/>
        <family val="2"/>
        <scheme val="minor"/>
      </rPr>
      <t>Ano</t>
    </r>
    <r>
      <rPr>
        <b/>
        <sz val="20"/>
        <color theme="1"/>
        <rFont val="Calibri"/>
        <family val="2"/>
        <scheme val="minor"/>
      </rPr>
      <t xml:space="preserve"> conforme abaixo:</t>
    </r>
  </si>
  <si>
    <t>Órgão de origem do processo</t>
  </si>
  <si>
    <t>Registro sequencial autuado</t>
  </si>
  <si>
    <t>Ano de formação</t>
  </si>
  <si>
    <r>
      <rPr>
        <sz val="8"/>
        <rFont val="Calibri"/>
        <family val="2"/>
        <scheme val="minor"/>
      </rPr>
      <t>Fonte:</t>
    </r>
    <r>
      <rPr>
        <sz val="9"/>
        <rFont val="Calibri"/>
        <family val="2"/>
        <scheme val="minor"/>
      </rPr>
      <t xml:space="preserve"> Min.Planej.- Portaria Nº2 - 26/02/2003 </t>
    </r>
  </si>
  <si>
    <t>(*) www.comunicacoes.gov.br  - clique: Serviços - clique: Sistema de consulta a processos</t>
  </si>
  <si>
    <r>
      <rPr>
        <b/>
        <sz val="14"/>
        <rFont val="Calibri"/>
        <family val="2"/>
        <scheme val="minor"/>
      </rPr>
      <t>Caro Radiodifusor</t>
    </r>
    <r>
      <rPr>
        <sz val="14"/>
        <rFont val="Calibri"/>
        <family val="2"/>
        <scheme val="minor"/>
      </rPr>
      <t xml:space="preserve">.                                                                                        A ABERT produziu esta ferramenta para auxiliá-lo na obtenção do </t>
    </r>
    <r>
      <rPr>
        <b/>
        <sz val="14"/>
        <rFont val="Calibri"/>
        <family val="2"/>
        <scheme val="minor"/>
      </rPr>
      <t xml:space="preserve">Dígito Verificador </t>
    </r>
    <r>
      <rPr>
        <sz val="14"/>
        <rFont val="Calibri"/>
        <family val="2"/>
        <scheme val="minor"/>
      </rPr>
      <t xml:space="preserve">para os antigos processos </t>
    </r>
    <r>
      <rPr>
        <sz val="11"/>
        <rFont val="Calibri"/>
        <family val="2"/>
        <scheme val="minor"/>
      </rPr>
      <t>(CPROD)</t>
    </r>
    <r>
      <rPr>
        <sz val="14"/>
        <rFont val="Calibri"/>
        <family val="2"/>
        <scheme val="minor"/>
      </rPr>
      <t xml:space="preserve">.                                   No atual sistema - </t>
    </r>
    <r>
      <rPr>
        <b/>
        <sz val="14"/>
        <rFont val="Calibri"/>
        <family val="2"/>
        <scheme val="minor"/>
      </rPr>
      <t>SEI</t>
    </r>
    <r>
      <rPr>
        <sz val="14"/>
        <rFont val="Calibri"/>
        <family val="2"/>
        <scheme val="minor"/>
      </rPr>
      <t xml:space="preserve"> - esses dois números são fundamentais para realizar consultas </t>
    </r>
    <r>
      <rPr>
        <sz val="10"/>
        <rFont val="Calibri"/>
        <family val="2"/>
        <scheme val="minor"/>
      </rPr>
      <t>(*)</t>
    </r>
    <r>
      <rPr>
        <sz val="14"/>
        <rFont val="Calibri"/>
        <family val="2"/>
        <scheme val="minor"/>
      </rPr>
      <t xml:space="preserve"> ou como referência nas petições.</t>
    </r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</si>
</sst>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20"/>
      <color rgb="FF0000FF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b/>
      <sz val="26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5654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005654"/>
      </top>
      <bottom style="thin">
        <color rgb="FF00565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5654"/>
      </left>
      <right/>
      <top style="thin">
        <color rgb="FF005654"/>
      </top>
      <bottom/>
      <diagonal/>
    </border>
    <border>
      <left/>
      <right/>
      <top style="thin">
        <color rgb="FF005654"/>
      </top>
      <bottom/>
      <diagonal/>
    </border>
    <border>
      <left/>
      <right style="thin">
        <color rgb="FF005654"/>
      </right>
      <top style="thin">
        <color rgb="FF005654"/>
      </top>
      <bottom/>
      <diagonal/>
    </border>
    <border>
      <left style="thin">
        <color rgb="FF005654"/>
      </left>
      <right/>
      <top/>
      <bottom/>
      <diagonal/>
    </border>
    <border>
      <left/>
      <right style="thin">
        <color rgb="FF005654"/>
      </right>
      <top/>
      <bottom/>
      <diagonal/>
    </border>
    <border>
      <left style="thin">
        <color rgb="FF005654"/>
      </left>
      <right/>
      <top/>
      <bottom style="thin">
        <color rgb="FF005654"/>
      </bottom>
      <diagonal/>
    </border>
    <border>
      <left/>
      <right/>
      <top/>
      <bottom style="thin">
        <color rgb="FF005654"/>
      </bottom>
      <diagonal/>
    </border>
    <border>
      <left/>
      <right style="thin">
        <color rgb="FF005654"/>
      </right>
      <top style="thin">
        <color rgb="FF005654"/>
      </top>
      <bottom style="thin">
        <color rgb="FF005654"/>
      </bottom>
      <diagonal/>
    </border>
    <border>
      <left style="medium">
        <color rgb="FF005654"/>
      </left>
      <right/>
      <top style="medium">
        <color rgb="FF005654"/>
      </top>
      <bottom/>
      <diagonal/>
    </border>
    <border>
      <left/>
      <right/>
      <top style="medium">
        <color rgb="FF005654"/>
      </top>
      <bottom/>
      <diagonal/>
    </border>
    <border>
      <left/>
      <right style="medium">
        <color rgb="FF005654"/>
      </right>
      <top style="medium">
        <color rgb="FF005654"/>
      </top>
      <bottom/>
      <diagonal/>
    </border>
    <border>
      <left style="medium">
        <color rgb="FF005654"/>
      </left>
      <right/>
      <top/>
      <bottom/>
      <diagonal/>
    </border>
    <border>
      <left/>
      <right style="medium">
        <color rgb="FF005654"/>
      </right>
      <top/>
      <bottom/>
      <diagonal/>
    </border>
    <border>
      <left style="medium">
        <color rgb="FF005654"/>
      </left>
      <right/>
      <top/>
      <bottom style="medium">
        <color rgb="FF005654"/>
      </bottom>
      <diagonal/>
    </border>
    <border>
      <left/>
      <right/>
      <top/>
      <bottom style="medium">
        <color rgb="FF005654"/>
      </bottom>
      <diagonal/>
    </border>
    <border>
      <left/>
      <right style="medium">
        <color rgb="FF005654"/>
      </right>
      <top/>
      <bottom style="medium">
        <color rgb="FF005654"/>
      </bottom>
      <diagonal/>
    </border>
    <border>
      <left style="thin">
        <color theme="0"/>
      </left>
      <right/>
      <top style="medium">
        <color rgb="FF005654"/>
      </top>
      <bottom style="thin">
        <color theme="0"/>
      </bottom>
      <diagonal/>
    </border>
    <border>
      <left/>
      <right/>
      <top style="medium">
        <color rgb="FF005654"/>
      </top>
      <bottom style="thin">
        <color theme="0"/>
      </bottom>
      <diagonal/>
    </border>
    <border>
      <left/>
      <right style="thin">
        <color theme="0"/>
      </right>
      <top style="medium">
        <color rgb="FF005654"/>
      </top>
      <bottom style="thin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1" fontId="5" fillId="0" borderId="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Protection="1"/>
    <xf numFmtId="1" fontId="1" fillId="0" borderId="0" xfId="0" applyNumberFormat="1" applyFont="1" applyProtection="1"/>
    <xf numFmtId="2" fontId="1" fillId="0" borderId="0" xfId="0" applyNumberFormat="1" applyFont="1" applyProtection="1"/>
    <xf numFmtId="0" fontId="7" fillId="0" borderId="0" xfId="0" applyFont="1" applyFill="1" applyBorder="1"/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quotePrefix="1" applyFont="1" applyFill="1" applyBorder="1" applyAlignment="1">
      <alignment horizontal="center" vertical="center"/>
    </xf>
    <xf numFmtId="0" fontId="16" fillId="0" borderId="0" xfId="0" quotePrefix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Protection="1"/>
    <xf numFmtId="0" fontId="1" fillId="0" borderId="4" xfId="0" applyFont="1" applyBorder="1"/>
    <xf numFmtId="0" fontId="0" fillId="0" borderId="4" xfId="0" applyBorder="1"/>
    <xf numFmtId="0" fontId="0" fillId="0" borderId="8" xfId="0" applyBorder="1"/>
    <xf numFmtId="0" fontId="0" fillId="0" borderId="5" xfId="0" applyBorder="1"/>
    <xf numFmtId="0" fontId="0" fillId="0" borderId="7" xfId="0" applyBorder="1"/>
    <xf numFmtId="0" fontId="1" fillId="0" borderId="10" xfId="0" applyFont="1" applyBorder="1"/>
    <xf numFmtId="0" fontId="0" fillId="0" borderId="10" xfId="0" applyBorder="1"/>
    <xf numFmtId="0" fontId="0" fillId="0" borderId="10" xfId="0" applyBorder="1" applyAlignment="1">
      <alignment vertical="center"/>
    </xf>
    <xf numFmtId="0" fontId="1" fillId="0" borderId="10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vertical="center"/>
    </xf>
    <xf numFmtId="0" fontId="0" fillId="0" borderId="4" xfId="0" applyBorder="1" applyAlignment="1">
      <alignment vertical="center"/>
    </xf>
    <xf numFmtId="0" fontId="1" fillId="0" borderId="4" xfId="0" applyFont="1" applyBorder="1" applyProtection="1"/>
    <xf numFmtId="1" fontId="1" fillId="0" borderId="4" xfId="0" applyNumberFormat="1" applyFont="1" applyBorder="1" applyProtection="1"/>
    <xf numFmtId="2" fontId="1" fillId="0" borderId="4" xfId="0" applyNumberFormat="1" applyFont="1" applyBorder="1" applyProtection="1"/>
    <xf numFmtId="0" fontId="7" fillId="0" borderId="10" xfId="0" applyFont="1" applyBorder="1"/>
    <xf numFmtId="0" fontId="6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0" borderId="4" xfId="0" applyFont="1" applyFill="1" applyBorder="1"/>
    <xf numFmtId="0" fontId="7" fillId="0" borderId="4" xfId="0" applyFont="1" applyFill="1" applyBorder="1" applyAlignment="1">
      <alignment horizontal="center"/>
    </xf>
    <xf numFmtId="0" fontId="0" fillId="0" borderId="4" xfId="0" applyFill="1" applyBorder="1"/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0" fillId="2" borderId="0" xfId="0" applyFill="1" applyBorder="1"/>
    <xf numFmtId="0" fontId="1" fillId="0" borderId="6" xfId="0" applyFont="1" applyBorder="1" applyAlignment="1" applyProtection="1">
      <alignment vertical="center"/>
    </xf>
    <xf numFmtId="0" fontId="0" fillId="2" borderId="11" xfId="0" applyFill="1" applyBorder="1"/>
    <xf numFmtId="0" fontId="0" fillId="0" borderId="9" xfId="0" applyBorder="1"/>
    <xf numFmtId="0" fontId="0" fillId="0" borderId="12" xfId="0" applyBorder="1"/>
    <xf numFmtId="0" fontId="1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2" fillId="2" borderId="26" xfId="0" applyFont="1" applyFill="1" applyBorder="1" applyAlignment="1">
      <alignment horizontal="center" vertical="center"/>
    </xf>
    <xf numFmtId="0" fontId="0" fillId="2" borderId="26" xfId="0" applyFill="1" applyBorder="1"/>
    <xf numFmtId="0" fontId="0" fillId="2" borderId="27" xfId="0" applyFill="1" applyBorder="1"/>
    <xf numFmtId="0" fontId="20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center" vertical="center"/>
    </xf>
    <xf numFmtId="0" fontId="22" fillId="2" borderId="0" xfId="0" quotePrefix="1" applyFont="1" applyFill="1" applyBorder="1" applyAlignment="1">
      <alignment horizontal="center" vertical="center"/>
    </xf>
    <xf numFmtId="0" fontId="4" fillId="3" borderId="16" xfId="0" quotePrefix="1" applyFont="1" applyFill="1" applyBorder="1" applyAlignment="1">
      <alignment horizontal="center" vertical="center"/>
    </xf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39" xfId="0" applyFill="1" applyBorder="1"/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18" fillId="0" borderId="0" xfId="0" applyFont="1" applyFill="1" applyAlignment="1" applyProtection="1">
      <alignment horizontal="left" vertical="top"/>
    </xf>
    <xf numFmtId="0" fontId="23" fillId="3" borderId="28" xfId="0" applyFont="1" applyFill="1" applyBorder="1" applyAlignment="1">
      <alignment horizontal="center" vertical="center" wrapText="1"/>
    </xf>
    <xf numFmtId="0" fontId="23" fillId="3" borderId="29" xfId="0" applyFont="1" applyFill="1" applyBorder="1" applyAlignment="1">
      <alignment horizontal="center" vertical="center" wrapText="1"/>
    </xf>
    <xf numFmtId="0" fontId="23" fillId="3" borderId="30" xfId="0" applyFont="1" applyFill="1" applyBorder="1" applyAlignment="1">
      <alignment horizontal="center" vertical="center" wrapText="1"/>
    </xf>
    <xf numFmtId="0" fontId="23" fillId="3" borderId="31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23" fillId="3" borderId="32" xfId="0" applyFont="1" applyFill="1" applyBorder="1" applyAlignment="1">
      <alignment horizontal="center" vertical="center" wrapText="1"/>
    </xf>
    <xf numFmtId="0" fontId="23" fillId="3" borderId="33" xfId="0" applyFont="1" applyFill="1" applyBorder="1" applyAlignment="1">
      <alignment horizontal="center" vertical="center" wrapText="1"/>
    </xf>
    <xf numFmtId="0" fontId="23" fillId="3" borderId="34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17" fillId="0" borderId="36" xfId="0" applyFont="1" applyBorder="1" applyAlignment="1">
      <alignment horizontal="left"/>
    </xf>
    <xf numFmtId="0" fontId="17" fillId="0" borderId="37" xfId="0" applyFont="1" applyBorder="1" applyAlignment="1">
      <alignment horizontal="left"/>
    </xf>
    <xf numFmtId="0" fontId="17" fillId="0" borderId="38" xfId="0" applyFont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654"/>
      <color rgb="FF072901"/>
      <color rgb="FF0B3D18"/>
      <color rgb="FF003300"/>
      <color rgb="FF0000FF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499984740745262"/>
  </sheetPr>
  <dimension ref="B1:AE41"/>
  <sheetViews>
    <sheetView showGridLines="0" tabSelected="1" workbookViewId="0">
      <selection activeCell="AC16" sqref="AC16"/>
    </sheetView>
  </sheetViews>
  <sheetFormatPr defaultRowHeight="15"/>
  <cols>
    <col min="1" max="1" width="1.42578125" customWidth="1"/>
    <col min="2" max="2" width="9" customWidth="1"/>
    <col min="4" max="4" width="18.85546875" customWidth="1"/>
    <col min="5" max="9" width="5.7109375" customWidth="1"/>
    <col min="10" max="10" width="2.28515625" customWidth="1"/>
    <col min="11" max="16" width="5.7109375" customWidth="1"/>
    <col min="17" max="17" width="2.28515625" customWidth="1"/>
    <col min="18" max="21" width="5.7109375" customWidth="1"/>
    <col min="22" max="22" width="3.140625" customWidth="1"/>
    <col min="23" max="24" width="6.5703125" customWidth="1"/>
    <col min="25" max="25" width="3.42578125" customWidth="1"/>
    <col min="27" max="27" width="3.5703125" customWidth="1"/>
    <col min="28" max="28" width="4.5703125" customWidth="1"/>
    <col min="29" max="29" width="4.42578125" customWidth="1"/>
    <col min="30" max="30" width="3.28515625" customWidth="1"/>
  </cols>
  <sheetData>
    <row r="1" spans="2:31" ht="8.25" customHeight="1" thickBot="1"/>
    <row r="2" spans="2:31" ht="15" customHeight="1">
      <c r="N2" s="80" t="s">
        <v>11</v>
      </c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2"/>
      <c r="AA2" s="33"/>
      <c r="AB2" s="28"/>
      <c r="AC2" s="29"/>
      <c r="AD2" s="29"/>
      <c r="AE2" s="30"/>
    </row>
    <row r="3" spans="2:31" ht="15" customHeight="1">
      <c r="N3" s="83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5"/>
      <c r="AA3" s="33"/>
      <c r="AB3" s="28"/>
      <c r="AC3" s="29"/>
      <c r="AD3" s="29"/>
      <c r="AE3" s="30"/>
    </row>
    <row r="4" spans="2:31" ht="15" customHeight="1">
      <c r="N4" s="83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5"/>
      <c r="AA4" s="33"/>
      <c r="AB4" s="28"/>
      <c r="AC4" s="29"/>
      <c r="AD4" s="29"/>
      <c r="AE4" s="30"/>
    </row>
    <row r="5" spans="2:31" ht="15" customHeight="1">
      <c r="N5" s="83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5"/>
      <c r="AA5" s="33"/>
      <c r="AB5" s="28"/>
      <c r="AC5" s="29"/>
      <c r="AD5" s="29"/>
      <c r="AE5" s="30"/>
    </row>
    <row r="6" spans="2:31" ht="15" customHeight="1">
      <c r="N6" s="83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5"/>
      <c r="AA6" s="33"/>
      <c r="AB6" s="28"/>
      <c r="AC6" s="29"/>
      <c r="AD6" s="29"/>
      <c r="AE6" s="30"/>
    </row>
    <row r="7" spans="2:31" ht="15.75" customHeight="1">
      <c r="N7" s="83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5"/>
      <c r="AA7" s="33"/>
      <c r="AB7" s="28"/>
      <c r="AC7" s="29"/>
      <c r="AD7" s="29"/>
      <c r="AE7" s="30"/>
    </row>
    <row r="8" spans="2:31" ht="15.75" thickBot="1">
      <c r="N8" s="86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8"/>
      <c r="AA8" s="33"/>
      <c r="AB8" s="28"/>
      <c r="AC8" s="29"/>
      <c r="AD8" s="29"/>
      <c r="AE8" s="30"/>
    </row>
    <row r="9" spans="2:31">
      <c r="N9" s="89" t="s">
        <v>10</v>
      </c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1"/>
      <c r="AA9" s="28"/>
      <c r="AB9" s="28"/>
      <c r="AC9" s="29"/>
      <c r="AD9" s="29"/>
      <c r="AE9" s="30"/>
    </row>
    <row r="10" spans="2:31">
      <c r="B10" s="34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8"/>
      <c r="O10" s="28"/>
      <c r="P10" s="33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9"/>
      <c r="AD10" s="29"/>
      <c r="AE10" s="30"/>
    </row>
    <row r="11" spans="2:31">
      <c r="B11" s="34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8"/>
      <c r="O11" s="28"/>
      <c r="P11" s="33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9"/>
      <c r="AD11" s="29"/>
      <c r="AE11" s="30"/>
    </row>
    <row r="12" spans="2:31" ht="27.75" customHeight="1">
      <c r="B12" s="34"/>
      <c r="C12" s="78" t="s">
        <v>5</v>
      </c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28"/>
      <c r="AB12" s="31"/>
      <c r="AC12" s="31"/>
      <c r="AD12" s="31"/>
      <c r="AE12" s="32"/>
    </row>
    <row r="13" spans="2:31" ht="9.75" customHeight="1">
      <c r="B13" s="34"/>
      <c r="C13" s="55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28"/>
      <c r="AB13" s="29"/>
      <c r="AC13" s="29"/>
      <c r="AD13" s="29"/>
      <c r="AE13" s="29"/>
    </row>
    <row r="14" spans="2:31">
      <c r="B14" s="54"/>
      <c r="C14" s="5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60"/>
      <c r="AA14" s="34"/>
      <c r="AB14" s="29"/>
      <c r="AC14" s="29"/>
      <c r="AD14" s="29"/>
      <c r="AE14" s="29"/>
    </row>
    <row r="15" spans="2:31">
      <c r="B15" s="54"/>
      <c r="C15" s="6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62"/>
      <c r="AA15" s="34"/>
      <c r="AB15" s="29"/>
      <c r="AC15" s="29"/>
      <c r="AD15" s="29"/>
      <c r="AE15" s="29"/>
    </row>
    <row r="16" spans="2:31" ht="15.75" thickBot="1">
      <c r="B16" s="54"/>
      <c r="C16" s="61"/>
      <c r="D16" s="51"/>
      <c r="E16" s="56" t="s">
        <v>6</v>
      </c>
      <c r="F16" s="56"/>
      <c r="G16" s="56"/>
      <c r="H16" s="56"/>
      <c r="I16" s="56"/>
      <c r="J16" s="56"/>
      <c r="K16" s="56" t="s">
        <v>7</v>
      </c>
      <c r="L16" s="56"/>
      <c r="M16" s="56"/>
      <c r="N16" s="56"/>
      <c r="O16" s="56"/>
      <c r="P16" s="56"/>
      <c r="Q16" s="56"/>
      <c r="R16" s="56" t="s">
        <v>8</v>
      </c>
      <c r="S16" s="56"/>
      <c r="T16" s="56"/>
      <c r="U16" s="51"/>
      <c r="V16" s="75" t="s">
        <v>3</v>
      </c>
      <c r="W16" s="76"/>
      <c r="X16" s="76"/>
      <c r="Y16" s="77"/>
      <c r="Z16" s="62"/>
      <c r="AA16" s="34"/>
      <c r="AB16" s="29"/>
      <c r="AC16" s="29"/>
      <c r="AD16" s="29"/>
      <c r="AE16" s="29"/>
    </row>
    <row r="17" spans="2:31" ht="27" customHeight="1" thickBot="1">
      <c r="B17" s="54"/>
      <c r="C17" s="61"/>
      <c r="D17" s="67" t="s">
        <v>4</v>
      </c>
      <c r="E17" s="9">
        <v>5</v>
      </c>
      <c r="F17" s="9">
        <v>3</v>
      </c>
      <c r="G17" s="9">
        <v>0</v>
      </c>
      <c r="H17" s="9">
        <v>0</v>
      </c>
      <c r="I17" s="9">
        <v>0</v>
      </c>
      <c r="J17" s="68" t="s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69" t="s">
        <v>1</v>
      </c>
      <c r="R17" s="9">
        <v>2</v>
      </c>
      <c r="S17" s="9">
        <v>0</v>
      </c>
      <c r="T17" s="9">
        <v>1</v>
      </c>
      <c r="U17" s="10">
        <v>0</v>
      </c>
      <c r="V17" s="70" t="s">
        <v>2</v>
      </c>
      <c r="W17" s="8">
        <f>plan!AB21</f>
        <v>5.0000000000000053</v>
      </c>
      <c r="X17" s="8">
        <f>plan!AB25</f>
        <v>5.9999999999999947</v>
      </c>
      <c r="Y17" s="71"/>
      <c r="Z17" s="62"/>
      <c r="AA17" s="34"/>
      <c r="AB17" s="29"/>
      <c r="AC17" s="29"/>
      <c r="AD17" s="29"/>
      <c r="AE17" s="29"/>
    </row>
    <row r="18" spans="2:31" ht="9.75" customHeight="1">
      <c r="B18" s="54"/>
      <c r="C18" s="61"/>
      <c r="D18" s="57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72"/>
      <c r="W18" s="73"/>
      <c r="X18" s="73"/>
      <c r="Y18" s="74"/>
      <c r="Z18" s="62"/>
      <c r="AA18" s="34"/>
      <c r="AB18" s="29"/>
      <c r="AC18" s="29"/>
      <c r="AD18" s="29"/>
      <c r="AE18" s="29"/>
    </row>
    <row r="19" spans="2:31" ht="25.5" customHeight="1">
      <c r="B19" s="54"/>
      <c r="C19" s="63"/>
      <c r="D19" s="64"/>
      <c r="E19" s="65"/>
      <c r="F19" s="65"/>
      <c r="G19" s="65"/>
      <c r="H19" s="65"/>
      <c r="I19" s="65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65"/>
      <c r="W19" s="65"/>
      <c r="X19" s="65"/>
      <c r="Y19" s="65"/>
      <c r="Z19" s="66"/>
      <c r="AA19" s="34"/>
      <c r="AB19" s="29"/>
      <c r="AC19" s="29"/>
      <c r="AD19" s="29"/>
      <c r="AE19" s="29"/>
    </row>
    <row r="20" spans="2:31" s="2" customFormat="1" ht="13.5" customHeight="1">
      <c r="B20" s="35"/>
      <c r="C20" s="79" t="s">
        <v>9</v>
      </c>
      <c r="D20" s="79"/>
      <c r="E20" s="79"/>
      <c r="F20" s="79"/>
      <c r="G20" s="79"/>
      <c r="H20" s="79"/>
      <c r="I20" s="79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0"/>
      <c r="AC20" s="50"/>
      <c r="AD20" s="39"/>
      <c r="AE20" s="39"/>
    </row>
    <row r="21" spans="2:31" s="2" customFormat="1" ht="27" customHeight="1">
      <c r="B21" s="35"/>
      <c r="C21" s="36"/>
      <c r="D21" s="37"/>
      <c r="E21" s="38"/>
      <c r="F21" s="38"/>
      <c r="G21" s="38"/>
      <c r="H21" s="38"/>
      <c r="I21" s="38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38"/>
      <c r="AC21" s="38"/>
      <c r="AD21" s="39"/>
    </row>
    <row r="22" spans="2:31" ht="27" customHeight="1">
      <c r="B22" s="34"/>
      <c r="C22" s="33"/>
      <c r="D22" s="37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29"/>
    </row>
    <row r="23" spans="2:31" ht="27" customHeight="1">
      <c r="B23" s="34"/>
      <c r="C23" s="33"/>
      <c r="D23" s="37"/>
      <c r="E23" s="41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29"/>
    </row>
    <row r="24" spans="2:31" ht="27" customHeight="1">
      <c r="B24" s="34"/>
      <c r="C24" s="33"/>
      <c r="D24" s="37"/>
      <c r="E24" s="38"/>
      <c r="F24" s="38"/>
      <c r="G24" s="38"/>
      <c r="H24" s="38"/>
      <c r="I24" s="38"/>
      <c r="J24" s="40"/>
      <c r="K24" s="38"/>
      <c r="L24" s="38"/>
      <c r="M24" s="38"/>
      <c r="N24" s="38"/>
      <c r="O24" s="38"/>
      <c r="P24" s="38"/>
      <c r="Q24" s="40"/>
      <c r="R24" s="38"/>
      <c r="S24" s="38"/>
      <c r="T24" s="38"/>
      <c r="U24" s="38"/>
      <c r="V24" s="40"/>
      <c r="W24" s="38"/>
      <c r="X24" s="40"/>
      <c r="Y24" s="40"/>
      <c r="Z24" s="40"/>
      <c r="AA24" s="40"/>
      <c r="AB24" s="40"/>
      <c r="AC24" s="40"/>
      <c r="AD24" s="29"/>
    </row>
    <row r="25" spans="2:31" ht="27" customHeight="1">
      <c r="B25" s="34"/>
      <c r="C25" s="33"/>
      <c r="D25" s="37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29"/>
    </row>
    <row r="26" spans="2:31" ht="27" customHeight="1">
      <c r="B26" s="34"/>
      <c r="C26" s="33"/>
      <c r="D26" s="37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2"/>
      <c r="Y26" s="40"/>
      <c r="Z26" s="40"/>
      <c r="AA26" s="40"/>
      <c r="AB26" s="40"/>
      <c r="AC26" s="40"/>
      <c r="AD26" s="29"/>
    </row>
    <row r="27" spans="2:31" ht="27" customHeight="1">
      <c r="B27" s="34"/>
      <c r="C27" s="43"/>
      <c r="D27" s="44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29"/>
    </row>
    <row r="28" spans="2:31" ht="27" customHeight="1">
      <c r="B28" s="34"/>
      <c r="C28" s="43"/>
      <c r="D28" s="44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6"/>
      <c r="AB28" s="47"/>
      <c r="AC28" s="47"/>
      <c r="AD28" s="48"/>
      <c r="AE28" s="3"/>
    </row>
    <row r="29" spans="2:31" ht="27" customHeight="1">
      <c r="B29" s="34"/>
      <c r="C29" s="43"/>
      <c r="D29" s="44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6"/>
      <c r="AB29" s="46"/>
      <c r="AC29" s="46"/>
      <c r="AD29" s="48"/>
      <c r="AE29" s="3"/>
    </row>
    <row r="30" spans="2:31" ht="27" customHeight="1">
      <c r="B30" s="34"/>
      <c r="C30" s="34"/>
      <c r="D30" s="4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48"/>
      <c r="AB30" s="48"/>
      <c r="AC30" s="48"/>
      <c r="AD30" s="48"/>
      <c r="AE30" s="3"/>
    </row>
    <row r="31" spans="2:31" ht="27" customHeight="1">
      <c r="D31" s="1"/>
      <c r="AA31" s="3"/>
      <c r="AB31" s="3"/>
      <c r="AC31" s="3"/>
      <c r="AD31" s="3"/>
      <c r="AE31" s="3"/>
    </row>
    <row r="32" spans="2:31" ht="27" customHeight="1">
      <c r="D32" s="1"/>
      <c r="AA32" s="3"/>
      <c r="AB32" s="3"/>
      <c r="AC32" s="3"/>
      <c r="AD32" s="3"/>
      <c r="AE32" s="3"/>
    </row>
    <row r="33" spans="4:31" ht="27" customHeight="1">
      <c r="D33" s="1"/>
      <c r="AA33" s="3"/>
      <c r="AB33" s="3"/>
      <c r="AC33" s="3"/>
      <c r="AD33" s="3"/>
      <c r="AE33" s="3"/>
    </row>
    <row r="34" spans="4:31" ht="27" customHeight="1">
      <c r="D34" s="1"/>
      <c r="AA34" s="3"/>
      <c r="AB34" s="3"/>
      <c r="AC34" s="3"/>
      <c r="AD34" s="3"/>
      <c r="AE34" s="3"/>
    </row>
    <row r="35" spans="4:31" ht="27" customHeight="1">
      <c r="D35" s="1"/>
      <c r="AA35" s="3"/>
      <c r="AB35" s="3"/>
      <c r="AC35" s="3"/>
      <c r="AD35" s="3"/>
      <c r="AE35" s="3"/>
    </row>
    <row r="36" spans="4:31" ht="27" customHeight="1">
      <c r="D36" s="1"/>
      <c r="AA36" s="3"/>
      <c r="AB36" s="3"/>
      <c r="AC36" s="3"/>
      <c r="AD36" s="3"/>
      <c r="AE36" s="3"/>
    </row>
    <row r="37" spans="4:31" ht="27" customHeight="1">
      <c r="D37" s="1"/>
      <c r="AA37" s="3"/>
      <c r="AB37" s="3"/>
      <c r="AC37" s="3"/>
      <c r="AD37" s="3"/>
      <c r="AE37" s="3"/>
    </row>
    <row r="38" spans="4:31" ht="27" customHeight="1">
      <c r="D38" s="1"/>
      <c r="AA38" s="3"/>
      <c r="AB38" s="3"/>
      <c r="AC38" s="3"/>
      <c r="AD38" s="3"/>
      <c r="AE38" s="3"/>
    </row>
    <row r="39" spans="4:31" ht="27" customHeight="1">
      <c r="AA39" s="3"/>
      <c r="AB39" s="3"/>
      <c r="AC39" s="3"/>
      <c r="AD39" s="3"/>
      <c r="AE39" s="3"/>
    </row>
    <row r="40" spans="4:31" ht="27" customHeight="1">
      <c r="AA40" s="3"/>
      <c r="AB40" s="3"/>
      <c r="AC40" s="3"/>
      <c r="AD40" s="3"/>
      <c r="AE40" s="3"/>
    </row>
    <row r="41" spans="4:31" ht="27" customHeight="1">
      <c r="AA41" s="3"/>
      <c r="AB41" s="3"/>
      <c r="AC41" s="3"/>
      <c r="AD41" s="3"/>
      <c r="AE41" s="3"/>
    </row>
  </sheetData>
  <mergeCells count="5">
    <mergeCell ref="V16:Y16"/>
    <mergeCell ref="C12:Z12"/>
    <mergeCell ref="C20:I20"/>
    <mergeCell ref="N2:Z8"/>
    <mergeCell ref="N9:Z9"/>
  </mergeCells>
  <dataValidations disablePrompts="1" count="1">
    <dataValidation allowBlank="1" showInputMessage="1" showErrorMessage="1" promptTitle="ATENÇÃO" prompt="Não Digitar Aqui" sqref="W17:X17"/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  <oleObjects>
    <oleObject progId="Photoshop.Image.12" shapeId="1026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1:AE40"/>
  <sheetViews>
    <sheetView workbookViewId="0">
      <selection activeCell="X11" sqref="X11"/>
    </sheetView>
  </sheetViews>
  <sheetFormatPr defaultRowHeight="15"/>
  <cols>
    <col min="3" max="3" width="18.85546875" customWidth="1"/>
    <col min="4" max="8" width="5.7109375" customWidth="1"/>
    <col min="9" max="9" width="2.28515625" customWidth="1"/>
    <col min="10" max="15" width="5.7109375" customWidth="1"/>
    <col min="16" max="16" width="2.28515625" customWidth="1"/>
    <col min="17" max="20" width="5.7109375" customWidth="1"/>
    <col min="21" max="21" width="3.140625" customWidth="1"/>
    <col min="22" max="23" width="6.5703125" customWidth="1"/>
    <col min="24" max="24" width="3.42578125" customWidth="1"/>
    <col min="26" max="26" width="3.5703125" customWidth="1"/>
    <col min="27" max="27" width="4.5703125" customWidth="1"/>
    <col min="28" max="28" width="4.42578125" customWidth="1"/>
    <col min="29" max="29" width="3.28515625" customWidth="1"/>
  </cols>
  <sheetData>
    <row r="11" spans="1:31" ht="27.75" customHeight="1">
      <c r="A11" s="16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16"/>
      <c r="V11" s="16"/>
      <c r="W11" s="16"/>
      <c r="X11" s="16"/>
      <c r="Y11" s="16"/>
      <c r="Z11" s="16"/>
      <c r="AA11" s="5"/>
      <c r="AB11" s="5"/>
      <c r="AC11" s="5"/>
      <c r="AD11" s="5"/>
      <c r="AE11" s="5"/>
    </row>
    <row r="12" spans="1:31" ht="9.75" customHeight="1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5"/>
      <c r="AB12" s="5"/>
      <c r="AC12" s="5"/>
      <c r="AD12" s="5"/>
      <c r="AE12" s="5"/>
    </row>
    <row r="13" spans="1:31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5"/>
      <c r="AB13" s="5"/>
      <c r="AC13" s="5"/>
      <c r="AD13" s="5"/>
      <c r="AE13" s="5"/>
    </row>
    <row r="14" spans="1:31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5"/>
      <c r="AB14" s="5"/>
      <c r="AC14" s="5"/>
      <c r="AD14" s="5"/>
      <c r="AE14" s="5"/>
    </row>
    <row r="15" spans="1:31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93"/>
      <c r="V15" s="93"/>
      <c r="W15" s="93"/>
      <c r="X15" s="93"/>
      <c r="Y15" s="16"/>
      <c r="Z15" s="16"/>
      <c r="AA15" s="5"/>
      <c r="AB15" s="5"/>
      <c r="AC15" s="5"/>
      <c r="AD15" s="5"/>
      <c r="AE15" s="5"/>
    </row>
    <row r="16" spans="1:31" ht="27" customHeight="1">
      <c r="A16" s="16"/>
      <c r="B16" s="16"/>
      <c r="C16" s="17"/>
      <c r="D16" s="18"/>
      <c r="E16" s="18"/>
      <c r="F16" s="18"/>
      <c r="G16" s="18"/>
      <c r="H16" s="18"/>
      <c r="I16" s="19"/>
      <c r="J16" s="18"/>
      <c r="K16" s="18"/>
      <c r="L16" s="18"/>
      <c r="M16" s="18"/>
      <c r="N16" s="18"/>
      <c r="O16" s="18"/>
      <c r="P16" s="20"/>
      <c r="Q16" s="18"/>
      <c r="R16" s="18"/>
      <c r="S16" s="18"/>
      <c r="T16" s="18"/>
      <c r="U16" s="21"/>
      <c r="V16" s="22"/>
      <c r="W16" s="22"/>
      <c r="X16" s="16"/>
      <c r="Y16" s="16"/>
      <c r="Z16" s="16"/>
      <c r="AA16" s="5"/>
      <c r="AB16" s="5"/>
      <c r="AC16" s="5"/>
      <c r="AD16" s="5"/>
      <c r="AE16" s="5"/>
    </row>
    <row r="17" spans="1:31" ht="9.75" customHeight="1">
      <c r="A17" s="16"/>
      <c r="B17" s="16"/>
      <c r="C17" s="23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5"/>
      <c r="AB17" s="5"/>
      <c r="AC17" s="5"/>
      <c r="AD17" s="5"/>
      <c r="AE17" s="5"/>
    </row>
    <row r="18" spans="1:31" ht="25.5" customHeight="1">
      <c r="A18" s="16"/>
      <c r="B18" s="16"/>
      <c r="C18" s="23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5"/>
      <c r="AB18" s="5"/>
      <c r="AC18" s="5"/>
      <c r="AD18" s="5"/>
      <c r="AE18" s="5"/>
    </row>
    <row r="19" spans="1:31" s="2" customFormat="1" ht="27" customHeight="1">
      <c r="A19" s="24"/>
      <c r="B19" s="25"/>
      <c r="C19" s="26"/>
      <c r="D19" s="11">
        <f>'Dígito Verificador'!U17</f>
        <v>0</v>
      </c>
      <c r="E19" s="11">
        <f>'Dígito Verificador'!T17</f>
        <v>1</v>
      </c>
      <c r="F19" s="11">
        <f>'Dígito Verificador'!S17</f>
        <v>0</v>
      </c>
      <c r="G19" s="11">
        <f>'Dígito Verificador'!R17</f>
        <v>2</v>
      </c>
      <c r="H19" s="11">
        <f>'Dígito Verificador'!P17</f>
        <v>0</v>
      </c>
      <c r="I19" s="11"/>
      <c r="J19" s="11">
        <f>'Dígito Verificador'!O17</f>
        <v>0</v>
      </c>
      <c r="K19" s="11">
        <f>'Dígito Verificador'!N17</f>
        <v>0</v>
      </c>
      <c r="L19" s="11">
        <f>'Dígito Verificador'!M17</f>
        <v>0</v>
      </c>
      <c r="M19" s="11">
        <f>'Dígito Verificador'!L17</f>
        <v>0</v>
      </c>
      <c r="N19" s="11">
        <f>'Dígito Verificador'!K17</f>
        <v>0</v>
      </c>
      <c r="O19" s="11">
        <f>'Dígito Verificador'!I17</f>
        <v>0</v>
      </c>
      <c r="P19" s="11"/>
      <c r="Q19" s="11">
        <f>'Dígito Verificador'!H17</f>
        <v>0</v>
      </c>
      <c r="R19" s="11">
        <f>'Dígito Verificador'!G17</f>
        <v>0</v>
      </c>
      <c r="S19" s="11">
        <f>'Dígito Verificador'!F17</f>
        <v>3</v>
      </c>
      <c r="T19" s="11">
        <f>'Dígito Verificador'!E17</f>
        <v>5</v>
      </c>
      <c r="U19" s="11"/>
      <c r="V19" s="11"/>
      <c r="W19" s="11"/>
      <c r="X19" s="11"/>
      <c r="Y19" s="11"/>
      <c r="Z19" s="12"/>
      <c r="AA19" s="12"/>
      <c r="AB19" s="12"/>
      <c r="AC19" s="24"/>
      <c r="AD19" s="24"/>
      <c r="AE19" s="24"/>
    </row>
    <row r="20" spans="1:31" s="2" customFormat="1" ht="27" customHeight="1">
      <c r="A20" s="24"/>
      <c r="B20" s="24"/>
      <c r="C20" s="4"/>
      <c r="D20" s="12">
        <v>2</v>
      </c>
      <c r="E20" s="12">
        <v>3</v>
      </c>
      <c r="F20" s="12">
        <v>4</v>
      </c>
      <c r="G20" s="12">
        <v>5</v>
      </c>
      <c r="H20" s="12">
        <v>6</v>
      </c>
      <c r="I20" s="12"/>
      <c r="J20" s="12">
        <v>7</v>
      </c>
      <c r="K20" s="12">
        <v>8</v>
      </c>
      <c r="L20" s="12">
        <v>9</v>
      </c>
      <c r="M20" s="12">
        <v>10</v>
      </c>
      <c r="N20" s="12">
        <v>11</v>
      </c>
      <c r="O20" s="12">
        <v>12</v>
      </c>
      <c r="P20" s="12"/>
      <c r="Q20" s="12">
        <v>13</v>
      </c>
      <c r="R20" s="12">
        <v>14</v>
      </c>
      <c r="S20" s="12">
        <v>15</v>
      </c>
      <c r="T20" s="12">
        <v>16</v>
      </c>
      <c r="U20" s="12"/>
      <c r="V20" s="12"/>
      <c r="W20" s="12"/>
      <c r="X20" s="12"/>
      <c r="Y20" s="12"/>
      <c r="Z20" s="12"/>
      <c r="AA20" s="12"/>
      <c r="AB20" s="13"/>
      <c r="AC20" s="24"/>
      <c r="AD20" s="24"/>
      <c r="AE20" s="24"/>
    </row>
    <row r="21" spans="1:31" ht="27" customHeight="1">
      <c r="A21" s="5"/>
      <c r="B21" s="5"/>
      <c r="C21" s="4"/>
      <c r="D21" s="13">
        <f>D19*D20</f>
        <v>0</v>
      </c>
      <c r="E21" s="13">
        <f t="shared" ref="E21:T21" si="0">E19*E20</f>
        <v>3</v>
      </c>
      <c r="F21" s="13">
        <f t="shared" si="0"/>
        <v>0</v>
      </c>
      <c r="G21" s="13">
        <f t="shared" si="0"/>
        <v>10</v>
      </c>
      <c r="H21" s="13">
        <f t="shared" si="0"/>
        <v>0</v>
      </c>
      <c r="I21" s="13"/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13">
        <f t="shared" si="0"/>
        <v>0</v>
      </c>
      <c r="P21" s="13"/>
      <c r="Q21" s="13">
        <f t="shared" si="0"/>
        <v>0</v>
      </c>
      <c r="R21" s="13">
        <f t="shared" si="0"/>
        <v>0</v>
      </c>
      <c r="S21" s="13">
        <f t="shared" si="0"/>
        <v>45</v>
      </c>
      <c r="T21" s="13">
        <f t="shared" si="0"/>
        <v>80</v>
      </c>
      <c r="U21" s="13"/>
      <c r="V21" s="13">
        <f>SUM(D21:T21)</f>
        <v>138</v>
      </c>
      <c r="W21" s="13">
        <f>V21/11</f>
        <v>12.545454545454545</v>
      </c>
      <c r="X21" s="13">
        <f>INT(W21)</f>
        <v>12</v>
      </c>
      <c r="Y21" s="13">
        <f>W21-X21</f>
        <v>0.54545454545454497</v>
      </c>
      <c r="Z21" s="13">
        <f>Y21*11</f>
        <v>5.9999999999999947</v>
      </c>
      <c r="AA21" s="13">
        <f>11-Z21</f>
        <v>5.0000000000000053</v>
      </c>
      <c r="AB21" s="13">
        <f>IF(AA21&lt;10,AA21,AA21-10)</f>
        <v>5.0000000000000053</v>
      </c>
      <c r="AC21" s="5"/>
      <c r="AD21" s="5"/>
      <c r="AE21" s="5"/>
    </row>
    <row r="22" spans="1:31" ht="27" customHeight="1">
      <c r="A22" s="5"/>
      <c r="B22" s="5"/>
      <c r="C22" s="4"/>
      <c r="D22" s="14">
        <f>AB21</f>
        <v>5.0000000000000053</v>
      </c>
      <c r="E22" s="11">
        <f>D19</f>
        <v>0</v>
      </c>
      <c r="F22" s="11">
        <f>E19</f>
        <v>1</v>
      </c>
      <c r="G22" s="11">
        <f>F19</f>
        <v>0</v>
      </c>
      <c r="H22" s="11">
        <f>G19</f>
        <v>2</v>
      </c>
      <c r="I22" s="13"/>
      <c r="J22" s="11">
        <f>H19</f>
        <v>0</v>
      </c>
      <c r="K22" s="11">
        <f>J19</f>
        <v>0</v>
      </c>
      <c r="L22" s="11">
        <f>K19</f>
        <v>0</v>
      </c>
      <c r="M22" s="11">
        <f>L19</f>
        <v>0</v>
      </c>
      <c r="N22" s="11">
        <f>M19</f>
        <v>0</v>
      </c>
      <c r="O22" s="11">
        <f>N19</f>
        <v>0</v>
      </c>
      <c r="P22" s="13"/>
      <c r="Q22" s="11">
        <f>O19</f>
        <v>0</v>
      </c>
      <c r="R22" s="11">
        <f>Q19</f>
        <v>0</v>
      </c>
      <c r="S22" s="11">
        <f>R19</f>
        <v>0</v>
      </c>
      <c r="T22" s="11">
        <f>S19</f>
        <v>3</v>
      </c>
      <c r="U22" s="13"/>
      <c r="V22" s="11">
        <f>T19</f>
        <v>5</v>
      </c>
      <c r="W22" s="13"/>
      <c r="X22" s="13"/>
      <c r="Y22" s="13"/>
      <c r="Z22" s="13"/>
      <c r="AA22" s="13"/>
      <c r="AB22" s="13"/>
      <c r="AC22" s="5"/>
      <c r="AD22" s="5"/>
      <c r="AE22" s="5"/>
    </row>
    <row r="23" spans="1:31" ht="27" customHeight="1">
      <c r="A23" s="5"/>
      <c r="B23" s="5"/>
      <c r="C23" s="4"/>
      <c r="D23" s="12">
        <v>2</v>
      </c>
      <c r="E23" s="12">
        <v>3</v>
      </c>
      <c r="F23" s="12">
        <v>4</v>
      </c>
      <c r="G23" s="12">
        <v>5</v>
      </c>
      <c r="H23" s="12">
        <v>6</v>
      </c>
      <c r="I23" s="13"/>
      <c r="J23" s="12">
        <v>7</v>
      </c>
      <c r="K23" s="12">
        <v>8</v>
      </c>
      <c r="L23" s="12">
        <v>9</v>
      </c>
      <c r="M23" s="12">
        <v>10</v>
      </c>
      <c r="N23" s="12">
        <v>11</v>
      </c>
      <c r="O23" s="12">
        <v>12</v>
      </c>
      <c r="P23" s="13"/>
      <c r="Q23" s="12">
        <v>13</v>
      </c>
      <c r="R23" s="12">
        <v>14</v>
      </c>
      <c r="S23" s="12">
        <v>15</v>
      </c>
      <c r="T23" s="12">
        <v>16</v>
      </c>
      <c r="U23" s="13"/>
      <c r="V23" s="12">
        <v>17</v>
      </c>
      <c r="W23" s="13"/>
      <c r="X23" s="13"/>
      <c r="Y23" s="13"/>
      <c r="Z23" s="13"/>
      <c r="AA23" s="13"/>
      <c r="AB23" s="13"/>
      <c r="AC23" s="5"/>
      <c r="AD23" s="5"/>
      <c r="AE23" s="5"/>
    </row>
    <row r="24" spans="1:31" ht="27" customHeight="1">
      <c r="A24" s="5"/>
      <c r="B24" s="5"/>
      <c r="C24" s="4"/>
      <c r="D24" s="13">
        <f>D22*D23</f>
        <v>10.000000000000011</v>
      </c>
      <c r="E24" s="13">
        <f t="shared" ref="E24:O24" si="1">E22*E23</f>
        <v>0</v>
      </c>
      <c r="F24" s="13">
        <f t="shared" si="1"/>
        <v>4</v>
      </c>
      <c r="G24" s="13">
        <f t="shared" si="1"/>
        <v>0</v>
      </c>
      <c r="H24" s="13">
        <f t="shared" si="1"/>
        <v>12</v>
      </c>
      <c r="I24" s="13"/>
      <c r="J24" s="13">
        <f t="shared" si="1"/>
        <v>0</v>
      </c>
      <c r="K24" s="13">
        <f t="shared" si="1"/>
        <v>0</v>
      </c>
      <c r="L24" s="13">
        <f t="shared" si="1"/>
        <v>0</v>
      </c>
      <c r="M24" s="13">
        <f t="shared" si="1"/>
        <v>0</v>
      </c>
      <c r="N24" s="13">
        <f t="shared" si="1"/>
        <v>0</v>
      </c>
      <c r="O24" s="13">
        <f t="shared" si="1"/>
        <v>0</v>
      </c>
      <c r="P24" s="13"/>
      <c r="Q24" s="13">
        <f t="shared" ref="Q24:T24" si="2">Q22*Q23</f>
        <v>0</v>
      </c>
      <c r="R24" s="13">
        <f t="shared" si="2"/>
        <v>0</v>
      </c>
      <c r="S24" s="13">
        <f t="shared" si="2"/>
        <v>0</v>
      </c>
      <c r="T24" s="13">
        <f t="shared" si="2"/>
        <v>48</v>
      </c>
      <c r="U24" s="13"/>
      <c r="V24" s="13">
        <f t="shared" ref="V24" si="3">V22*V23</f>
        <v>85</v>
      </c>
      <c r="W24" s="13"/>
      <c r="X24" s="13"/>
      <c r="Y24" s="13"/>
      <c r="Z24" s="13"/>
      <c r="AA24" s="13"/>
      <c r="AB24" s="13"/>
      <c r="AC24" s="5"/>
      <c r="AD24" s="5"/>
      <c r="AE24" s="5"/>
    </row>
    <row r="25" spans="1:31" ht="27" customHeight="1">
      <c r="A25" s="5"/>
      <c r="B25" s="5"/>
      <c r="C25" s="4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>
        <f>SUM(D24:V24)</f>
        <v>159</v>
      </c>
      <c r="W25" s="15">
        <f>V25/11</f>
        <v>14.454545454545455</v>
      </c>
      <c r="X25" s="13">
        <f>INT(W25)</f>
        <v>14</v>
      </c>
      <c r="Y25" s="13">
        <f>W25-X25</f>
        <v>0.45454545454545503</v>
      </c>
      <c r="Z25" s="13">
        <f>Y25*11</f>
        <v>5.0000000000000053</v>
      </c>
      <c r="AA25" s="13">
        <f>11-Z25</f>
        <v>5.9999999999999947</v>
      </c>
      <c r="AB25" s="13">
        <f>IF(AA25&lt;10,AA25,AA25-10)</f>
        <v>5.9999999999999947</v>
      </c>
      <c r="AC25" s="5"/>
      <c r="AD25" s="5"/>
      <c r="AE25" s="5"/>
    </row>
    <row r="26" spans="1:31" ht="27" customHeight="1">
      <c r="A26" s="5"/>
      <c r="B26" s="5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27"/>
      <c r="AC26" s="5"/>
      <c r="AD26" s="5"/>
      <c r="AE26" s="5"/>
    </row>
    <row r="27" spans="1:31" ht="27" customHeight="1">
      <c r="A27" s="5"/>
      <c r="B27" s="5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6"/>
      <c r="AA27" s="7"/>
      <c r="AB27" s="7"/>
      <c r="AC27" s="6"/>
      <c r="AD27" s="6"/>
      <c r="AE27" s="5"/>
    </row>
    <row r="28" spans="1:31" ht="27" customHeight="1">
      <c r="B28" s="5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6"/>
      <c r="AA28" s="6"/>
      <c r="AB28" s="6"/>
      <c r="AC28" s="3"/>
      <c r="AD28" s="3"/>
    </row>
    <row r="29" spans="1:31" ht="27" customHeight="1">
      <c r="C29" s="1"/>
      <c r="Z29" s="3"/>
      <c r="AA29" s="3"/>
      <c r="AB29" s="3"/>
      <c r="AC29" s="3"/>
      <c r="AD29" s="3"/>
    </row>
    <row r="30" spans="1:31" ht="27" customHeight="1">
      <c r="C30" s="1"/>
      <c r="Z30" s="3"/>
      <c r="AA30" s="3"/>
      <c r="AB30" s="3"/>
      <c r="AC30" s="3"/>
      <c r="AD30" s="3"/>
    </row>
    <row r="31" spans="1:31" ht="27" customHeight="1">
      <c r="C31" s="1"/>
      <c r="Z31" s="3"/>
      <c r="AA31" s="3"/>
      <c r="AB31" s="3"/>
      <c r="AC31" s="3"/>
      <c r="AD31" s="3"/>
    </row>
    <row r="32" spans="1:31" ht="27" customHeight="1">
      <c r="C32" s="1"/>
      <c r="Z32" s="3"/>
      <c r="AA32" s="3"/>
      <c r="AB32" s="3"/>
      <c r="AC32" s="3"/>
      <c r="AD32" s="3"/>
    </row>
    <row r="33" spans="3:30" ht="27" customHeight="1">
      <c r="C33" s="1"/>
      <c r="Z33" s="3"/>
      <c r="AA33" s="3"/>
      <c r="AB33" s="3"/>
      <c r="AC33" s="3"/>
      <c r="AD33" s="3"/>
    </row>
    <row r="34" spans="3:30" ht="27" customHeight="1">
      <c r="C34" s="1"/>
      <c r="Z34" s="3"/>
      <c r="AA34" s="3"/>
      <c r="AB34" s="3"/>
      <c r="AC34" s="3"/>
      <c r="AD34" s="3"/>
    </row>
    <row r="35" spans="3:30" ht="27" customHeight="1">
      <c r="C35" s="1"/>
      <c r="Z35" s="3"/>
      <c r="AA35" s="3"/>
      <c r="AB35" s="3"/>
      <c r="AC35" s="3"/>
      <c r="AD35" s="3"/>
    </row>
    <row r="36" spans="3:30" ht="27" customHeight="1">
      <c r="C36" s="1"/>
      <c r="Z36" s="3"/>
      <c r="AA36" s="3"/>
      <c r="AB36" s="3"/>
      <c r="AC36" s="3"/>
      <c r="AD36" s="3"/>
    </row>
    <row r="37" spans="3:30" ht="27" customHeight="1">
      <c r="C37" s="1"/>
      <c r="Z37" s="3"/>
      <c r="AA37" s="3"/>
      <c r="AB37" s="3"/>
      <c r="AC37" s="3"/>
      <c r="AD37" s="3"/>
    </row>
    <row r="38" spans="3:30" ht="27" customHeight="1">
      <c r="Z38" s="3"/>
      <c r="AA38" s="3"/>
      <c r="AB38" s="3"/>
      <c r="AC38" s="3"/>
      <c r="AD38" s="3"/>
    </row>
    <row r="39" spans="3:30" ht="27" customHeight="1">
      <c r="Z39" s="3"/>
      <c r="AA39" s="3"/>
      <c r="AB39" s="3"/>
      <c r="AC39" s="3"/>
      <c r="AD39" s="3"/>
    </row>
    <row r="40" spans="3:30" ht="27" customHeight="1">
      <c r="Z40" s="3"/>
      <c r="AA40" s="3"/>
      <c r="AB40" s="3"/>
      <c r="AC40" s="3"/>
      <c r="AD40" s="3"/>
    </row>
  </sheetData>
  <sheetProtection sheet="1" objects="1" scenarios="1"/>
  <mergeCells count="2">
    <mergeCell ref="B11:T11"/>
    <mergeCell ref="U15:X1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Dígito Verificador</vt:lpstr>
      <vt:lpstr>plan</vt:lpstr>
    </vt:vector>
  </TitlesOfParts>
  <Company>Globo Comunicação e Participações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Tv Globo</dc:creator>
  <cp:lastModifiedBy>Augusto Alves</cp:lastModifiedBy>
  <dcterms:created xsi:type="dcterms:W3CDTF">2014-09-18T16:01:35Z</dcterms:created>
  <dcterms:modified xsi:type="dcterms:W3CDTF">2014-09-24T20:49:06Z</dcterms:modified>
</cp:coreProperties>
</file>